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fazekas\Documents\2020\ZS\Nové_zs\Zverejnenie_9112020\"/>
    </mc:Choice>
  </mc:AlternateContent>
  <xr:revisionPtr revIDLastSave="0" documentId="8_{098F5EB2-A548-414D-8136-5B919AADC6F8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Časť č. 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</calcChain>
</file>

<file path=xl/sharedStrings.xml><?xml version="1.0" encoding="utf-8"?>
<sst xmlns="http://schemas.openxmlformats.org/spreadsheetml/2006/main" count="79" uniqueCount="79">
  <si>
    <t>Počet ks</t>
  </si>
  <si>
    <t>Cena celkom bez DPH v EUR</t>
  </si>
  <si>
    <t>Názov položky</t>
  </si>
  <si>
    <t>Parametre</t>
  </si>
  <si>
    <t>Prebaľovací pult nástenný</t>
  </si>
  <si>
    <t>Pracovný stôl - rohový</t>
  </si>
  <si>
    <t>Vešiaková stena</t>
  </si>
  <si>
    <t>Prebaľovací pult</t>
  </si>
  <si>
    <t xml:space="preserve">zásuvkový kontajner 4-zásuvkový k pracovnému stolu, na kolieskach, centrálny zámok </t>
  </si>
  <si>
    <t xml:space="preserve">Pracovný stôl </t>
  </si>
  <si>
    <t>Skriňa policová s plnými dverami</t>
  </si>
  <si>
    <t>Skriňa šatníková s plnými dverami</t>
  </si>
  <si>
    <t>Skriňa policová s čiastočne otvorenými policami</t>
  </si>
  <si>
    <r>
      <t>Skrinka s umývadlom</t>
    </r>
    <r>
      <rPr>
        <sz val="10"/>
        <color rgb="FF000000"/>
        <rFont val="Arial"/>
        <family val="2"/>
        <charset val="238"/>
      </rPr>
      <t xml:space="preserve"> </t>
    </r>
  </si>
  <si>
    <t xml:space="preserve">Skrinka s umývadlom a drezom </t>
  </si>
  <si>
    <t>Kontajner k stolu</t>
  </si>
  <si>
    <t xml:space="preserve">Skrinka s umývadlom a dvojdrezom   </t>
  </si>
  <si>
    <t>prebaľovací sklápateľný pult do čakárne, jednomiestny, nástenný</t>
  </si>
  <si>
    <t>pracovný stôl, kovové nohy, približné rozmery (+/- 5 cm): 160 x 80 x 75 cm (ŠxHxV)</t>
  </si>
  <si>
    <t xml:space="preserve">rohový pracovný stôl, kovové nohy, približné rozmery (+/- 5 cm):  200 x 200 x 80 cm (ŠxHxV) </t>
  </si>
  <si>
    <t>Vešiaková stena, 3x vešiakový dvojháčik, šírka 600 mm (+/- 50 mm)</t>
  </si>
  <si>
    <t xml:space="preserve">Dvojdverová skriňa, rozmery cca (+/- 50 mm): výška  1780 mm, šírka 800 mm, hĺbka 470 mm, laminátové dosky s ABS hranou. Policová (úložný priestor skrine na 5 oddelení). Biela.
</t>
  </si>
  <si>
    <t xml:space="preserve">Dvojdverová skriňa, rozmery cca (+/- 50 mm): výška  1780 mm, šírka 800 mm, hĺbka 470 mm, laminátové dosky s ABS hranou. Policová.V spodnej časti s plnými dverami, v hornej polovici otvorené police bez dverí. Biela.
</t>
  </si>
  <si>
    <t xml:space="preserve">Dvojdverová skriňa, rozmery cca (+/- 50 mm): výška  1780 mm, šírka 800 mm, hĺbka 470 mm, laminátové dosky s ABS hranou. Vybavená šatníkovým výsuvom a 1 policou. Biela.
</t>
  </si>
  <si>
    <t xml:space="preserve">prebaľovací pult so zásuvkou, jednomiestny, vyrobený z ABS nábytkových dosiek, rozmery (+/- 5 cm): 70x70x95 </t>
  </si>
  <si>
    <t>skrinka s umývadlom a dvojdrezom, rozmery 1500x930x600 mm, drez: materiál – nerez</t>
  </si>
  <si>
    <t>Skrinka  s umývadlom miestnosť pre lekára, rozmery: 800x930x600 mm, farba: biela, materiál: drevotrieska</t>
  </si>
  <si>
    <t>Jedálenský stolík</t>
  </si>
  <si>
    <t>skrinka s umývadlom a drezom, rozmery 1500x930x600 mm, farba: biela, materiál: drevotrieska, drez: materiál – nerez</t>
  </si>
  <si>
    <t>Kuchynská linka</t>
  </si>
  <si>
    <t xml:space="preserve">rozmery cca (+/- 5 cm): 70x70x75 cm </t>
  </si>
  <si>
    <t>Kuchynská linka - rozmery cca (+/- 50 mm): 1550x930x600 mm (v spodnej časti skrinky s dvierkami a policami tak aby boli splnené požadované rozmery, drez (nerezový) a pracovná doska) a v hornej časti - horná skrinka (prípadne skrinky) - s dvierkami a policami a s rozmermi cca (+/- 50 mm): 1550x450x400 mm</t>
  </si>
  <si>
    <t>Jedn. cena bez DPH v EUR</t>
  </si>
  <si>
    <t>Príloha č. 1 Špecifikácia predmetu zákazky a podklad na cenovú ponuku</t>
  </si>
  <si>
    <t>Názov predmetu zákazky: Interiérové vybavenie CIZS BK</t>
  </si>
  <si>
    <t>Názov uchádzača / Obchodné meno:</t>
  </si>
  <si>
    <t xml:space="preserve">Sídlo uchádzača: </t>
  </si>
  <si>
    <t>IČO:</t>
  </si>
  <si>
    <t>DIČ:</t>
  </si>
  <si>
    <t>IČ DPH:</t>
  </si>
  <si>
    <t>Kontaktná osoba:</t>
  </si>
  <si>
    <t>telefón:</t>
  </si>
  <si>
    <t>e-mail:</t>
  </si>
  <si>
    <t>webová stránka:</t>
  </si>
  <si>
    <t>Bankové spojenie:</t>
  </si>
  <si>
    <t>č. účtu:</t>
  </si>
  <si>
    <r>
      <t xml:space="preserve">Je uchádzačom platiteľom DPH? Áno - Nie </t>
    </r>
    <r>
      <rPr>
        <i/>
        <sz val="12"/>
        <color theme="1"/>
        <rFont val="Calibri"/>
        <family val="2"/>
        <scheme val="minor"/>
      </rPr>
      <t>(nehodiace sa prečiarknuť)</t>
    </r>
  </si>
  <si>
    <t>Jedn. cena s DPH v EUR</t>
  </si>
  <si>
    <t>Cena celkom s DPH v EUR</t>
  </si>
  <si>
    <t>Špecifikácia ponúkaného tovaru</t>
  </si>
  <si>
    <t>Cena celkom:</t>
  </si>
  <si>
    <t xml:space="preserve"> Sedačky</t>
  </si>
  <si>
    <t xml:space="preserve">3 miestna lavica do čakárne, sedadlá a opierky z umelej hmoty, kovový rám, nožičky s proti sklzovou úpravou, dĺžka 150-170 cm.  </t>
  </si>
  <si>
    <t xml:space="preserve"> Vešiak</t>
  </si>
  <si>
    <t xml:space="preserve">stojanový vešiak kovový, min. 8 háčikov </t>
  </si>
  <si>
    <t>Kancelárske kreslo</t>
  </si>
  <si>
    <t xml:space="preserve">otočná stolička s vysokou opierkou chrbta na kolieskach, 2x podrúčky, čalúnené, výškovo nastaviteľné piestom </t>
  </si>
  <si>
    <r>
      <t>Kartotečná skrinka na zdravotnícku dokumentáciu</t>
    </r>
    <r>
      <rPr>
        <sz val="10"/>
        <color theme="1"/>
        <rFont val="Arial"/>
        <family val="2"/>
        <charset val="238"/>
      </rPr>
      <t xml:space="preserve"> </t>
    </r>
  </si>
  <si>
    <t xml:space="preserve">štvorzásuvková kovová kartotéka na dokumenty formátu A4, rozmery cca (+/- 5 mm): výška  1321 x šírka 411 x hĺbka 622 mm, ďalšie parametre:
- pevný celozváraný korpus 
- centrálny uzamykací mechanizmus
- 100 % výsuv zásuviek
</t>
  </si>
  <si>
    <t>Nádoba na odpad so šliapadlom</t>
  </si>
  <si>
    <t>nerezová oceľ, rozmery cca (+/- 50 mm) priemer 230mm, výška 330 mm</t>
  </si>
  <si>
    <t>Stolička pre pacienta</t>
  </si>
  <si>
    <t>Stolička s kovovými nohami, rozmery:  výška sedenia 45 cm, bez podrúčiek, sedák plastový</t>
  </si>
  <si>
    <t>Jedálenská stolička</t>
  </si>
  <si>
    <t>plastová jedálenská stolička, výška sedenia 45 cm</t>
  </si>
  <si>
    <t>Inštrumentačný stolík dvojpolicový</t>
  </si>
  <si>
    <t xml:space="preserve">nehrdzavejúca ocel, 2 police, na kolieskach, veľkosť cca (+/- 5 cm): 90x60x80 cm </t>
  </si>
  <si>
    <t>Pojazdná zástena</t>
  </si>
  <si>
    <t xml:space="preserve">Pojazdná zástena, kovová, rozmery (+/- 15 cm): výška cca 180 cm, šírka 1,2 m </t>
  </si>
  <si>
    <r>
      <t>Skrinka na lieky</t>
    </r>
    <r>
      <rPr>
        <sz val="10"/>
        <color theme="1"/>
        <rFont val="Arial"/>
        <family val="2"/>
        <charset val="238"/>
      </rPr>
      <t xml:space="preserve"> </t>
    </r>
  </si>
  <si>
    <t>Kovová uzamykateľná skriňa, 2 dverová. Korpus z oceľového plechu. Čelo z jednovrstvového bezpečnostného skla. Police prestaviteľné v rastri 25 mm. Úchyty na dverách vybavené dvojbodovým ochranným zámkom. Rozmery cca (+/- 5 cm): 800 x 435 x 1800 mm</t>
  </si>
  <si>
    <t xml:space="preserve">Vyšetrovacie ležadlo </t>
  </si>
  <si>
    <t>vyšetrovacie lôžko s kovovým rámom, Dvojdielna ložná plocha tvorená polohovateľným podhlavníkom a pevnou časťou. Čalúnenie: koženka. Rozmery (+/- 5 cm): 195 x 65 x 65 cm (DxVxŠ)</t>
  </si>
  <si>
    <t xml:space="preserve">Osobná váha s výškomerom </t>
  </si>
  <si>
    <t xml:space="preserve">Osobná váha s výškomerom do 150kg, Výškomer do výšky dvoch metrov, funkcia výpočtu BMI,  podsvietený LCD displej </t>
  </si>
  <si>
    <t>Otočná stolička pre lekára s operadlom</t>
  </si>
  <si>
    <t>Ordinačná pojazdná zubárska stolička s 5-ramennou kovovou podnožou, výškovonastaviteľné operadlo a sedadlo</t>
  </si>
  <si>
    <t xml:space="preserve">Chladnička na liečivá </t>
  </si>
  <si>
    <t>Lekárenská chladnička na liečivá, objem min. 80 l, regulácia teploty, osvetlenie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</si>
</sst>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0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0" fontId="0" fillId="0" borderId="0" xfId="0" applyFont="1"/>
    <xf numFmtId="164" fontId="0" fillId="0" borderId="0" xfId="0" applyNumberFormat="1" applyFont="1"/>
    <xf numFmtId="164" fontId="0" fillId="0" borderId="2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/>
    <xf numFmtId="164" fontId="0" fillId="0" borderId="5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/>
    <xf numFmtId="49" fontId="0" fillId="0" borderId="0" xfId="0" applyNumberFormat="1" applyFont="1" applyBorder="1" applyAlignment="1">
      <alignment horizontal="center" vertical="center"/>
    </xf>
    <xf numFmtId="0" fontId="1" fillId="0" borderId="0" xfId="0" applyFont="1"/>
    <xf numFmtId="164" fontId="0" fillId="0" borderId="2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9" defaultPivotStyle="PivotStyleMedium7"/>
  <colors>
    <mruColors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52"/>
  <sheetViews>
    <sheetView tabSelected="1" zoomScaleNormal="100" workbookViewId="0">
      <pane ySplit="19" topLeftCell="A20" activePane="bottomLeft" state="frozen"/>
      <selection activeCell="B1" sqref="B1"/>
      <selection pane="bottomLeft" activeCell="G54" sqref="G54"/>
    </sheetView>
  </sheetViews>
  <sheetFormatPr defaultColWidth="11" defaultRowHeight="15.75" x14ac:dyDescent="0.25"/>
  <cols>
    <col min="2" max="2" width="28.375" customWidth="1"/>
    <col min="3" max="3" width="76.375" customWidth="1"/>
    <col min="4" max="4" width="13.125" customWidth="1"/>
    <col min="5" max="6" width="13.5" style="13" customWidth="1"/>
    <col min="7" max="7" width="26" style="13" customWidth="1"/>
    <col min="8" max="8" width="26" customWidth="1"/>
    <col min="9" max="9" width="28.875" customWidth="1"/>
  </cols>
  <sheetData>
    <row r="1" spans="2:7" x14ac:dyDescent="0.25">
      <c r="B1" s="36" t="s">
        <v>33</v>
      </c>
      <c r="C1" s="36"/>
      <c r="D1" s="36"/>
      <c r="E1" s="36"/>
      <c r="F1" s="36"/>
      <c r="G1" s="36"/>
    </row>
    <row r="2" spans="2:7" s="2" customFormat="1" x14ac:dyDescent="0.25">
      <c r="B2" s="36"/>
      <c r="C2" s="36"/>
      <c r="D2" s="36"/>
      <c r="E2" s="36"/>
      <c r="F2" s="36"/>
      <c r="G2" s="36"/>
    </row>
    <row r="3" spans="2:7" x14ac:dyDescent="0.25">
      <c r="B3" s="35" t="s">
        <v>34</v>
      </c>
      <c r="C3" s="35"/>
      <c r="D3" s="35"/>
      <c r="E3" s="35"/>
      <c r="F3" s="35"/>
      <c r="G3" s="35"/>
    </row>
    <row r="4" spans="2:7" s="2" customFormat="1" x14ac:dyDescent="0.25">
      <c r="B4" s="35"/>
      <c r="C4" s="35"/>
      <c r="D4" s="35"/>
      <c r="E4" s="35"/>
      <c r="F4" s="35"/>
      <c r="G4" s="35"/>
    </row>
    <row r="5" spans="2:7" s="2" customFormat="1" x14ac:dyDescent="0.25">
      <c r="B5" s="35" t="s">
        <v>35</v>
      </c>
      <c r="C5" s="35"/>
      <c r="D5" s="35"/>
      <c r="E5" s="35"/>
      <c r="F5" s="35"/>
      <c r="G5" s="35"/>
    </row>
    <row r="6" spans="2:7" s="2" customFormat="1" x14ac:dyDescent="0.25">
      <c r="B6" s="35" t="s">
        <v>36</v>
      </c>
      <c r="C6" s="35"/>
      <c r="D6" s="35"/>
      <c r="E6" s="35"/>
      <c r="F6" s="35"/>
      <c r="G6" s="35"/>
    </row>
    <row r="7" spans="2:7" s="2" customFormat="1" x14ac:dyDescent="0.25">
      <c r="B7" s="35" t="s">
        <v>37</v>
      </c>
      <c r="C7" s="35"/>
      <c r="D7" s="35"/>
      <c r="E7" s="35"/>
      <c r="F7" s="35"/>
      <c r="G7" s="35"/>
    </row>
    <row r="8" spans="2:7" s="2" customFormat="1" x14ac:dyDescent="0.25">
      <c r="B8" s="35" t="s">
        <v>38</v>
      </c>
      <c r="C8" s="35"/>
      <c r="D8" s="35"/>
      <c r="E8" s="35"/>
      <c r="F8" s="35"/>
      <c r="G8" s="35"/>
    </row>
    <row r="9" spans="2:7" s="2" customFormat="1" x14ac:dyDescent="0.25">
      <c r="B9" s="35" t="s">
        <v>39</v>
      </c>
      <c r="C9" s="35"/>
      <c r="D9" s="35"/>
      <c r="E9" s="35"/>
      <c r="F9" s="35"/>
      <c r="G9" s="35"/>
    </row>
    <row r="10" spans="2:7" s="2" customFormat="1" x14ac:dyDescent="0.25">
      <c r="B10" s="35" t="s">
        <v>40</v>
      </c>
      <c r="C10" s="35"/>
      <c r="D10" s="35"/>
      <c r="E10" s="35"/>
      <c r="F10" s="35"/>
      <c r="G10" s="35"/>
    </row>
    <row r="11" spans="2:7" s="2" customFormat="1" x14ac:dyDescent="0.25">
      <c r="B11" s="35" t="s">
        <v>41</v>
      </c>
      <c r="C11" s="35"/>
      <c r="D11" s="35"/>
      <c r="E11" s="35"/>
      <c r="F11" s="35"/>
      <c r="G11" s="35"/>
    </row>
    <row r="12" spans="2:7" s="2" customFormat="1" x14ac:dyDescent="0.25">
      <c r="B12" s="35" t="s">
        <v>42</v>
      </c>
      <c r="C12" s="35"/>
      <c r="D12" s="35"/>
      <c r="E12" s="35"/>
      <c r="F12" s="35"/>
      <c r="G12" s="35"/>
    </row>
    <row r="13" spans="2:7" s="2" customFormat="1" x14ac:dyDescent="0.25">
      <c r="B13" s="35" t="s">
        <v>43</v>
      </c>
      <c r="C13" s="35"/>
      <c r="D13" s="35"/>
      <c r="E13" s="35"/>
      <c r="F13" s="35"/>
      <c r="G13" s="35"/>
    </row>
    <row r="14" spans="2:7" s="2" customFormat="1" x14ac:dyDescent="0.25">
      <c r="B14" s="35" t="s">
        <v>44</v>
      </c>
      <c r="C14" s="35"/>
      <c r="D14" s="35"/>
      <c r="E14" s="35"/>
      <c r="F14" s="35"/>
      <c r="G14" s="35"/>
    </row>
    <row r="15" spans="2:7" s="2" customFormat="1" x14ac:dyDescent="0.25">
      <c r="B15" s="35" t="s">
        <v>45</v>
      </c>
      <c r="C15" s="35"/>
      <c r="D15" s="35"/>
      <c r="E15" s="35"/>
      <c r="F15" s="35"/>
      <c r="G15" s="35"/>
    </row>
    <row r="16" spans="2:7" s="2" customFormat="1" x14ac:dyDescent="0.25">
      <c r="B16" s="35"/>
      <c r="C16" s="35"/>
      <c r="D16" s="35"/>
      <c r="E16" s="35"/>
      <c r="F16" s="35"/>
      <c r="G16" s="35"/>
    </row>
    <row r="17" spans="2:9" s="2" customFormat="1" x14ac:dyDescent="0.25">
      <c r="B17" s="35" t="s">
        <v>46</v>
      </c>
      <c r="C17" s="35"/>
      <c r="D17" s="35"/>
      <c r="E17" s="35"/>
      <c r="F17" s="35"/>
      <c r="G17" s="35"/>
    </row>
    <row r="18" spans="2:9" s="12" customFormat="1" x14ac:dyDescent="0.25">
      <c r="B18" s="35"/>
      <c r="C18" s="35"/>
      <c r="D18" s="35"/>
      <c r="E18" s="35"/>
      <c r="F18" s="35"/>
      <c r="G18" s="35"/>
      <c r="H18" s="14"/>
      <c r="I18" s="15"/>
    </row>
    <row r="19" spans="2:9" ht="44.1" customHeight="1" x14ac:dyDescent="0.25">
      <c r="B19" s="1" t="s">
        <v>2</v>
      </c>
      <c r="C19" s="3" t="s">
        <v>3</v>
      </c>
      <c r="D19" s="3" t="s">
        <v>0</v>
      </c>
      <c r="E19" s="16" t="s">
        <v>32</v>
      </c>
      <c r="F19" s="16" t="s">
        <v>47</v>
      </c>
      <c r="G19" s="3" t="s">
        <v>1</v>
      </c>
      <c r="H19" s="3" t="s">
        <v>48</v>
      </c>
      <c r="I19" s="3" t="s">
        <v>49</v>
      </c>
    </row>
    <row r="20" spans="2:9" s="2" customFormat="1" ht="30" customHeight="1" x14ac:dyDescent="0.25">
      <c r="B20" s="7" t="s">
        <v>4</v>
      </c>
      <c r="C20" s="8" t="s">
        <v>17</v>
      </c>
      <c r="D20" s="5">
        <v>1</v>
      </c>
      <c r="E20" s="17">
        <v>0</v>
      </c>
      <c r="F20" s="17">
        <v>0</v>
      </c>
      <c r="G20" s="17">
        <f t="shared" ref="G20:G32" si="0">D20*E20</f>
        <v>0</v>
      </c>
      <c r="H20" s="17">
        <f t="shared" ref="H20:H33" si="1">D20*F20</f>
        <v>0</v>
      </c>
      <c r="I20" s="22"/>
    </row>
    <row r="21" spans="2:9" x14ac:dyDescent="0.25">
      <c r="B21" s="7" t="s">
        <v>9</v>
      </c>
      <c r="C21" s="10" t="s">
        <v>18</v>
      </c>
      <c r="D21" s="5">
        <v>10</v>
      </c>
      <c r="E21" s="17">
        <v>0</v>
      </c>
      <c r="F21" s="17">
        <v>0</v>
      </c>
      <c r="G21" s="17">
        <f t="shared" si="0"/>
        <v>0</v>
      </c>
      <c r="H21" s="17">
        <f t="shared" si="1"/>
        <v>0</v>
      </c>
      <c r="I21" s="22"/>
    </row>
    <row r="22" spans="2:9" ht="31.5" x14ac:dyDescent="0.25">
      <c r="B22" s="7" t="s">
        <v>5</v>
      </c>
      <c r="C22" s="9" t="s">
        <v>19</v>
      </c>
      <c r="D22" s="5">
        <v>6</v>
      </c>
      <c r="E22" s="17">
        <v>0</v>
      </c>
      <c r="F22" s="17">
        <v>0</v>
      </c>
      <c r="G22" s="17">
        <f t="shared" si="0"/>
        <v>0</v>
      </c>
      <c r="H22" s="17">
        <f t="shared" si="1"/>
        <v>0</v>
      </c>
      <c r="I22" s="22"/>
    </row>
    <row r="23" spans="2:9" x14ac:dyDescent="0.25">
      <c r="B23" s="7" t="s">
        <v>15</v>
      </c>
      <c r="C23" s="9" t="s">
        <v>8</v>
      </c>
      <c r="D23" s="5">
        <v>24</v>
      </c>
      <c r="E23" s="17">
        <v>0</v>
      </c>
      <c r="F23" s="17">
        <v>0</v>
      </c>
      <c r="G23" s="17">
        <f t="shared" si="0"/>
        <v>0</v>
      </c>
      <c r="H23" s="17">
        <f t="shared" si="1"/>
        <v>0</v>
      </c>
      <c r="I23" s="22"/>
    </row>
    <row r="24" spans="2:9" x14ac:dyDescent="0.25">
      <c r="B24" s="11" t="s">
        <v>6</v>
      </c>
      <c r="C24" s="9" t="s">
        <v>20</v>
      </c>
      <c r="D24" s="5">
        <v>8</v>
      </c>
      <c r="E24" s="17">
        <v>0</v>
      </c>
      <c r="F24" s="17">
        <v>0</v>
      </c>
      <c r="G24" s="17">
        <f t="shared" si="0"/>
        <v>0</v>
      </c>
      <c r="H24" s="17">
        <f t="shared" si="1"/>
        <v>0</v>
      </c>
      <c r="I24" s="22"/>
    </row>
    <row r="25" spans="2:9" s="2" customFormat="1" ht="47.25" x14ac:dyDescent="0.25">
      <c r="B25" s="11" t="s">
        <v>10</v>
      </c>
      <c r="C25" s="9" t="s">
        <v>21</v>
      </c>
      <c r="D25" s="5">
        <v>16</v>
      </c>
      <c r="E25" s="17">
        <v>0</v>
      </c>
      <c r="F25" s="17">
        <v>0</v>
      </c>
      <c r="G25" s="17">
        <f t="shared" si="0"/>
        <v>0</v>
      </c>
      <c r="H25" s="17">
        <f t="shared" si="1"/>
        <v>0</v>
      </c>
      <c r="I25" s="22"/>
    </row>
    <row r="26" spans="2:9" s="2" customFormat="1" ht="63" x14ac:dyDescent="0.25">
      <c r="B26" s="11" t="s">
        <v>12</v>
      </c>
      <c r="C26" s="9" t="s">
        <v>22</v>
      </c>
      <c r="D26" s="5">
        <v>8</v>
      </c>
      <c r="E26" s="17">
        <v>0</v>
      </c>
      <c r="F26" s="17">
        <v>0</v>
      </c>
      <c r="G26" s="17">
        <f t="shared" si="0"/>
        <v>0</v>
      </c>
      <c r="H26" s="17">
        <f t="shared" si="1"/>
        <v>0</v>
      </c>
      <c r="I26" s="22"/>
    </row>
    <row r="27" spans="2:9" s="2" customFormat="1" ht="47.25" x14ac:dyDescent="0.25">
      <c r="B27" s="11" t="s">
        <v>11</v>
      </c>
      <c r="C27" s="9" t="s">
        <v>23</v>
      </c>
      <c r="D27" s="5">
        <v>16</v>
      </c>
      <c r="E27" s="17">
        <v>0</v>
      </c>
      <c r="F27" s="17">
        <v>0</v>
      </c>
      <c r="G27" s="17">
        <f t="shared" si="0"/>
        <v>0</v>
      </c>
      <c r="H27" s="17">
        <f t="shared" si="1"/>
        <v>0</v>
      </c>
      <c r="I27" s="22"/>
    </row>
    <row r="28" spans="2:9" ht="31.5" x14ac:dyDescent="0.25">
      <c r="B28" s="11" t="s">
        <v>7</v>
      </c>
      <c r="C28" s="9" t="s">
        <v>24</v>
      </c>
      <c r="D28" s="5">
        <v>1</v>
      </c>
      <c r="E28" s="17">
        <v>0</v>
      </c>
      <c r="F28" s="17">
        <v>0</v>
      </c>
      <c r="G28" s="17">
        <f t="shared" si="0"/>
        <v>0</v>
      </c>
      <c r="H28" s="17">
        <f t="shared" si="1"/>
        <v>0</v>
      </c>
      <c r="I28" s="22"/>
    </row>
    <row r="29" spans="2:9" ht="31.5" x14ac:dyDescent="0.25">
      <c r="B29" s="11" t="s">
        <v>16</v>
      </c>
      <c r="C29" s="10" t="s">
        <v>25</v>
      </c>
      <c r="D29" s="5">
        <v>2</v>
      </c>
      <c r="E29" s="17">
        <v>0</v>
      </c>
      <c r="F29" s="17">
        <v>0</v>
      </c>
      <c r="G29" s="17">
        <f t="shared" si="0"/>
        <v>0</v>
      </c>
      <c r="H29" s="17">
        <f t="shared" si="1"/>
        <v>0</v>
      </c>
      <c r="I29" s="22"/>
    </row>
    <row r="30" spans="2:9" ht="31.5" x14ac:dyDescent="0.25">
      <c r="B30" s="4" t="s">
        <v>14</v>
      </c>
      <c r="C30" s="10" t="s">
        <v>28</v>
      </c>
      <c r="D30" s="5">
        <v>6</v>
      </c>
      <c r="E30" s="17">
        <v>0</v>
      </c>
      <c r="F30" s="17">
        <v>0</v>
      </c>
      <c r="G30" s="17">
        <f t="shared" si="0"/>
        <v>0</v>
      </c>
      <c r="H30" s="17">
        <f t="shared" si="1"/>
        <v>0</v>
      </c>
      <c r="I30" s="22"/>
    </row>
    <row r="31" spans="2:9" s="2" customFormat="1" ht="31.5" x14ac:dyDescent="0.25">
      <c r="B31" s="4" t="s">
        <v>13</v>
      </c>
      <c r="C31" s="9" t="s">
        <v>26</v>
      </c>
      <c r="D31" s="6">
        <v>9</v>
      </c>
      <c r="E31" s="17">
        <v>0</v>
      </c>
      <c r="F31" s="17">
        <v>0</v>
      </c>
      <c r="G31" s="17">
        <f t="shared" si="0"/>
        <v>0</v>
      </c>
      <c r="H31" s="17">
        <f t="shared" si="1"/>
        <v>0</v>
      </c>
      <c r="I31" s="22"/>
    </row>
    <row r="32" spans="2:9" s="2" customFormat="1" x14ac:dyDescent="0.25">
      <c r="B32" s="4" t="s">
        <v>27</v>
      </c>
      <c r="C32" s="9" t="s">
        <v>30</v>
      </c>
      <c r="D32" s="6">
        <v>1</v>
      </c>
      <c r="E32" s="17">
        <v>0</v>
      </c>
      <c r="F32" s="17">
        <v>0</v>
      </c>
      <c r="G32" s="17">
        <f t="shared" si="0"/>
        <v>0</v>
      </c>
      <c r="H32" s="17">
        <f t="shared" si="1"/>
        <v>0</v>
      </c>
      <c r="I32" s="22"/>
    </row>
    <row r="33" spans="2:9" ht="63" x14ac:dyDescent="0.25">
      <c r="B33" s="4" t="s">
        <v>29</v>
      </c>
      <c r="C33" s="9" t="s">
        <v>31</v>
      </c>
      <c r="D33" s="6">
        <v>1</v>
      </c>
      <c r="E33" s="17">
        <v>0</v>
      </c>
      <c r="F33" s="17">
        <v>0</v>
      </c>
      <c r="G33" s="18">
        <f>D33*E33</f>
        <v>0</v>
      </c>
      <c r="H33" s="18">
        <f t="shared" si="1"/>
        <v>0</v>
      </c>
      <c r="I33" s="23"/>
    </row>
    <row r="34" spans="2:9" ht="31.5" x14ac:dyDescent="0.25">
      <c r="B34" s="31" t="s">
        <v>51</v>
      </c>
      <c r="C34" s="8" t="s">
        <v>52</v>
      </c>
      <c r="D34" s="5">
        <v>26</v>
      </c>
      <c r="E34" s="17">
        <v>0</v>
      </c>
      <c r="F34" s="17">
        <v>0</v>
      </c>
      <c r="G34" s="17">
        <f>D34*E34</f>
        <v>0</v>
      </c>
      <c r="H34" s="17">
        <f>D34*F34</f>
        <v>0</v>
      </c>
      <c r="I34" s="22"/>
    </row>
    <row r="35" spans="2:9" x14ac:dyDescent="0.25">
      <c r="B35" s="31" t="s">
        <v>53</v>
      </c>
      <c r="C35" s="8" t="s">
        <v>54</v>
      </c>
      <c r="D35" s="5">
        <v>18</v>
      </c>
      <c r="E35" s="17">
        <v>0</v>
      </c>
      <c r="F35" s="17">
        <v>0</v>
      </c>
      <c r="G35" s="17">
        <f t="shared" ref="G35:G47" si="2">D35*E35</f>
        <v>0</v>
      </c>
      <c r="H35" s="17">
        <f t="shared" ref="H35:H47" si="3">D35*F35</f>
        <v>0</v>
      </c>
      <c r="I35" s="22"/>
    </row>
    <row r="36" spans="2:9" ht="31.5" x14ac:dyDescent="0.25">
      <c r="B36" s="32" t="s">
        <v>55</v>
      </c>
      <c r="C36" s="9" t="s">
        <v>56</v>
      </c>
      <c r="D36" s="5">
        <v>16</v>
      </c>
      <c r="E36" s="17">
        <v>0</v>
      </c>
      <c r="F36" s="17">
        <v>0</v>
      </c>
      <c r="G36" s="17">
        <f t="shared" si="2"/>
        <v>0</v>
      </c>
      <c r="H36" s="17">
        <f t="shared" si="3"/>
        <v>0</v>
      </c>
      <c r="I36" s="22"/>
    </row>
    <row r="37" spans="2:9" ht="110.25" x14ac:dyDescent="0.25">
      <c r="B37" s="32" t="s">
        <v>57</v>
      </c>
      <c r="C37" s="9" t="s">
        <v>58</v>
      </c>
      <c r="D37" s="5">
        <v>44</v>
      </c>
      <c r="E37" s="17">
        <v>0</v>
      </c>
      <c r="F37" s="17">
        <v>0</v>
      </c>
      <c r="G37" s="17">
        <f t="shared" si="2"/>
        <v>0</v>
      </c>
      <c r="H37" s="17">
        <f t="shared" si="3"/>
        <v>0</v>
      </c>
      <c r="I37" s="22"/>
    </row>
    <row r="38" spans="2:9" x14ac:dyDescent="0.25">
      <c r="B38" s="31" t="s">
        <v>59</v>
      </c>
      <c r="C38" s="9" t="s">
        <v>60</v>
      </c>
      <c r="D38" s="5">
        <v>20</v>
      </c>
      <c r="E38" s="17">
        <v>0</v>
      </c>
      <c r="F38" s="17">
        <v>0</v>
      </c>
      <c r="G38" s="17">
        <f t="shared" si="2"/>
        <v>0</v>
      </c>
      <c r="H38" s="17">
        <f t="shared" si="3"/>
        <v>0</v>
      </c>
      <c r="I38" s="22"/>
    </row>
    <row r="39" spans="2:9" x14ac:dyDescent="0.25">
      <c r="B39" s="31" t="s">
        <v>61</v>
      </c>
      <c r="C39" s="9" t="s">
        <v>62</v>
      </c>
      <c r="D39" s="5">
        <v>16</v>
      </c>
      <c r="E39" s="17">
        <v>0</v>
      </c>
      <c r="F39" s="17">
        <v>0</v>
      </c>
      <c r="G39" s="17">
        <f t="shared" si="2"/>
        <v>0</v>
      </c>
      <c r="H39" s="17">
        <f t="shared" si="3"/>
        <v>0</v>
      </c>
      <c r="I39" s="22"/>
    </row>
    <row r="40" spans="2:9" x14ac:dyDescent="0.25">
      <c r="B40" s="33" t="s">
        <v>63</v>
      </c>
      <c r="C40" s="9" t="s">
        <v>64</v>
      </c>
      <c r="D40" s="6">
        <v>2</v>
      </c>
      <c r="E40" s="17">
        <v>0</v>
      </c>
      <c r="F40" s="17">
        <v>0</v>
      </c>
      <c r="G40" s="17">
        <f t="shared" si="2"/>
        <v>0</v>
      </c>
      <c r="H40" s="17">
        <f t="shared" si="3"/>
        <v>0</v>
      </c>
      <c r="I40" s="22"/>
    </row>
    <row r="41" spans="2:9" ht="31.5" x14ac:dyDescent="0.25">
      <c r="B41" s="32" t="s">
        <v>65</v>
      </c>
      <c r="C41" s="9" t="s">
        <v>66</v>
      </c>
      <c r="D41" s="5">
        <v>8</v>
      </c>
      <c r="E41" s="17">
        <v>0</v>
      </c>
      <c r="F41" s="17">
        <v>0</v>
      </c>
      <c r="G41" s="17">
        <f t="shared" si="2"/>
        <v>0</v>
      </c>
      <c r="H41" s="17">
        <f t="shared" si="3"/>
        <v>0</v>
      </c>
      <c r="I41" s="22"/>
    </row>
    <row r="42" spans="2:9" x14ac:dyDescent="0.25">
      <c r="B42" s="32" t="s">
        <v>67</v>
      </c>
      <c r="C42" s="9" t="s">
        <v>68</v>
      </c>
      <c r="D42" s="5">
        <v>2</v>
      </c>
      <c r="E42" s="17">
        <v>0</v>
      </c>
      <c r="F42" s="17">
        <v>0</v>
      </c>
      <c r="G42" s="17">
        <f t="shared" si="2"/>
        <v>0</v>
      </c>
      <c r="H42" s="17">
        <f t="shared" si="3"/>
        <v>0</v>
      </c>
      <c r="I42" s="22"/>
    </row>
    <row r="43" spans="2:9" ht="63" x14ac:dyDescent="0.25">
      <c r="B43" s="32" t="s">
        <v>69</v>
      </c>
      <c r="C43" s="9" t="s">
        <v>70</v>
      </c>
      <c r="D43" s="5">
        <v>8</v>
      </c>
      <c r="E43" s="17">
        <v>0</v>
      </c>
      <c r="F43" s="17">
        <v>0</v>
      </c>
      <c r="G43" s="17">
        <f t="shared" si="2"/>
        <v>0</v>
      </c>
      <c r="H43" s="17">
        <f t="shared" si="3"/>
        <v>0</v>
      </c>
      <c r="I43" s="22"/>
    </row>
    <row r="44" spans="2:9" ht="47.25" x14ac:dyDescent="0.25">
      <c r="B44" s="32" t="s">
        <v>71</v>
      </c>
      <c r="C44" s="9" t="s">
        <v>72</v>
      </c>
      <c r="D44" s="5">
        <v>9</v>
      </c>
      <c r="E44" s="17">
        <v>0</v>
      </c>
      <c r="F44" s="17">
        <v>0</v>
      </c>
      <c r="G44" s="17">
        <f t="shared" si="2"/>
        <v>0</v>
      </c>
      <c r="H44" s="17">
        <f t="shared" si="3"/>
        <v>0</v>
      </c>
      <c r="I44" s="22"/>
    </row>
    <row r="45" spans="2:9" ht="31.5" x14ac:dyDescent="0.25">
      <c r="B45" s="31" t="s">
        <v>73</v>
      </c>
      <c r="C45" s="9" t="s">
        <v>74</v>
      </c>
      <c r="D45" s="5">
        <v>4</v>
      </c>
      <c r="E45" s="17">
        <v>0</v>
      </c>
      <c r="F45" s="17">
        <v>0</v>
      </c>
      <c r="G45" s="17">
        <f t="shared" si="2"/>
        <v>0</v>
      </c>
      <c r="H45" s="17">
        <f t="shared" si="3"/>
        <v>0</v>
      </c>
      <c r="I45" s="22"/>
    </row>
    <row r="46" spans="2:9" ht="31.5" x14ac:dyDescent="0.25">
      <c r="B46" s="34" t="s">
        <v>75</v>
      </c>
      <c r="C46" s="9" t="s">
        <v>76</v>
      </c>
      <c r="D46" s="5">
        <v>1</v>
      </c>
      <c r="E46" s="17">
        <v>0</v>
      </c>
      <c r="F46" s="17">
        <v>0</v>
      </c>
      <c r="G46" s="17">
        <f t="shared" si="2"/>
        <v>0</v>
      </c>
      <c r="H46" s="17">
        <f t="shared" si="3"/>
        <v>0</v>
      </c>
      <c r="I46" s="22"/>
    </row>
    <row r="47" spans="2:9" ht="16.5" thickBot="1" x14ac:dyDescent="0.3">
      <c r="B47" s="33" t="s">
        <v>77</v>
      </c>
      <c r="C47" s="9" t="s">
        <v>78</v>
      </c>
      <c r="D47" s="6">
        <v>2</v>
      </c>
      <c r="E47" s="17">
        <v>0</v>
      </c>
      <c r="F47" s="17">
        <v>0</v>
      </c>
      <c r="G47" s="17">
        <f t="shared" si="2"/>
        <v>0</v>
      </c>
      <c r="H47" s="17">
        <f t="shared" si="3"/>
        <v>0</v>
      </c>
      <c r="I47" s="22"/>
    </row>
    <row r="48" spans="2:9" ht="17.25" thickTop="1" thickBot="1" x14ac:dyDescent="0.3">
      <c r="B48" s="29" t="s">
        <v>50</v>
      </c>
      <c r="E48" s="19"/>
      <c r="F48" s="19"/>
      <c r="G48" s="30">
        <f>SUM(G20:G47)</f>
        <v>0</v>
      </c>
      <c r="H48" s="21">
        <f>SUM(H20:H47)</f>
        <v>0</v>
      </c>
      <c r="I48" s="26"/>
    </row>
    <row r="49" spans="5:9" ht="16.5" thickTop="1" x14ac:dyDescent="0.25">
      <c r="E49" s="19"/>
      <c r="F49" s="19"/>
      <c r="G49" s="19"/>
      <c r="H49" s="19"/>
      <c r="I49" s="27"/>
    </row>
    <row r="50" spans="5:9" x14ac:dyDescent="0.25">
      <c r="E50" s="19"/>
      <c r="F50" s="19"/>
      <c r="G50" s="20"/>
      <c r="H50" s="25"/>
      <c r="I50" s="28"/>
    </row>
    <row r="51" spans="5:9" x14ac:dyDescent="0.25">
      <c r="I51" s="24"/>
    </row>
    <row r="52" spans="5:9" x14ac:dyDescent="0.25">
      <c r="I52" s="24"/>
    </row>
  </sheetData>
  <mergeCells count="18">
    <mergeCell ref="B17:G17"/>
    <mergeCell ref="B16:G16"/>
    <mergeCell ref="B18:G18"/>
    <mergeCell ref="B11:G11"/>
    <mergeCell ref="B12:G12"/>
    <mergeCell ref="B13:G13"/>
    <mergeCell ref="B14:G14"/>
    <mergeCell ref="B15:G15"/>
    <mergeCell ref="B6:G6"/>
    <mergeCell ref="B7:G7"/>
    <mergeCell ref="B8:G8"/>
    <mergeCell ref="B9:G9"/>
    <mergeCell ref="B10:G10"/>
    <mergeCell ref="B3:G3"/>
    <mergeCell ref="B4:G4"/>
    <mergeCell ref="B1:G1"/>
    <mergeCell ref="B2:G2"/>
    <mergeCell ref="B5:G5"/>
  </mergeCells>
  <pageMargins left="0.7" right="0.7" top="0.75" bottom="0.75" header="0.3" footer="0.3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Časť č.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fazekas</cp:lastModifiedBy>
  <dcterms:created xsi:type="dcterms:W3CDTF">2018-11-04T15:58:14Z</dcterms:created>
  <dcterms:modified xsi:type="dcterms:W3CDTF">2020-11-09T06:52:41Z</dcterms:modified>
</cp:coreProperties>
</file>